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งานโบ๊ท ปีงบ2568\ITA 2568\OIT\o12\"/>
    </mc:Choice>
  </mc:AlternateContent>
  <xr:revisionPtr revIDLastSave="0" documentId="13_ncr:1_{8EB97A63-8AB4-4114-A126-47586DDAAD4A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รายงานใช้จ่าย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2" l="1"/>
  <c r="D30" i="2" s="1"/>
  <c r="D39" i="2" s="1"/>
</calcChain>
</file>

<file path=xl/sharedStrings.xml><?xml version="1.0" encoding="utf-8"?>
<sst xmlns="http://schemas.openxmlformats.org/spreadsheetml/2006/main" count="52" uniqueCount="35">
  <si>
    <t>ที่</t>
  </si>
  <si>
    <t>ชื่อ / โครงการ / กิจกรรม</t>
  </si>
  <si>
    <t>ผลการดำเนินการ</t>
  </si>
  <si>
    <t>ปัญหา/อุปสรรค</t>
  </si>
  <si>
    <t>โครงการชุมชนยั่งยืนเพื่อแก้ไขปัญหา</t>
  </si>
  <si>
    <t>ยาเสพติดแบบครบวงจรตามยุทธศาสตร์</t>
  </si>
  <si>
    <t>การบังคับใช้กฎหมายและบริการประชาชน</t>
  </si>
  <si>
    <t>การสกัดกั้น ปราบปราม การผลิตการค้ายา</t>
  </si>
  <si>
    <t>เสพติด(สลายโครงสร้าง/Heart Land/ด่าน</t>
  </si>
  <si>
    <t>ยาเสพติด)</t>
  </si>
  <si>
    <t>โครงการรณรงค์ป้องกันและแก้ไขปัญหา</t>
  </si>
  <si>
    <t>รักษาความสงบเรียบร้อย</t>
  </si>
  <si>
    <t>และความมั่นคงภานใน</t>
  </si>
  <si>
    <t>ประเทศ</t>
  </si>
  <si>
    <t>เพื่อให้ชุมชนปลอดภัยห่าง</t>
  </si>
  <si>
    <t>ไกลยาเสพติด</t>
  </si>
  <si>
    <t>ป้องกันปราบปราม สืบสวน</t>
  </si>
  <si>
    <t>ผู้ผลิต ผู้ค้ายาเสพติด</t>
  </si>
  <si>
    <t>อุบัติเหตุทางถนนช่วงเทศกาลสำคัญ</t>
  </si>
  <si>
    <t>อำนวยความสะดวกแก่ประ</t>
  </si>
  <si>
    <t>ชาชน</t>
  </si>
  <si>
    <t>ชาชน ในการใช้รถใช้ถนน</t>
  </si>
  <si>
    <t>(รวม ชมส.และอาสาสมัครตำรวจบ้าน .</t>
  </si>
  <si>
    <t>กก.ตร.น้ำมันรถเช่า)</t>
  </si>
  <si>
    <t>ไม่มีปัญหาอุปสรรค</t>
  </si>
  <si>
    <t>ข้อขัดข้องแต่อย่างใด</t>
  </si>
  <si>
    <t>รวม</t>
  </si>
  <si>
    <t>ยอดยกมา</t>
  </si>
  <si>
    <t>รายงานผลการใช้จ่ายงบประมาณ สถานีตำรวจภูธรบ้านกวาง</t>
  </si>
  <si>
    <t>ชาติ(ผู้ใช้,ผู้เสพ)</t>
  </si>
  <si>
    <t>งบประมาณที่ได้รับ</t>
  </si>
  <si>
    <t>ผลการเบิกจ่าย</t>
  </si>
  <si>
    <t>คิดเป็นร้อยละ</t>
  </si>
  <si>
    <t>ข้อมูล ณ 1 เดือน เมษายน พ.ศ.2568</t>
  </si>
  <si>
    <t>ประจำปีงบประมาณ พ.ศ.2568  ไตรมาสที่ 1 - 2 เดือน ต.ค.67 -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</si>
</sst>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  <charset val="222"/>
    </font>
    <font>
      <b/>
      <sz val="20"/>
      <color theme="0"/>
      <name val="TH SarabunIT๙"/>
      <family val="2"/>
    </font>
    <font>
      <sz val="20"/>
      <color theme="0"/>
      <name val="TH SarabunIT๙"/>
      <family val="2"/>
    </font>
    <font>
      <sz val="18"/>
      <color theme="0"/>
      <name val="TH SarabunIT๙"/>
      <family val="2"/>
    </font>
    <font>
      <b/>
      <sz val="18"/>
      <color theme="0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4"/>
      <color theme="1"/>
      <name val="TH SarabunIT๙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7">
    <xf numFmtId="0" fontId="0" fillId="0" borderId="0" xfId="0"/>
    <xf numFmtId="0" fontId="1" fillId="0" borderId="0" xfId="0" applyFont="1"/>
    <xf numFmtId="0" fontId="3" fillId="2" borderId="2" xfId="0" applyFont="1" applyFill="1" applyBorder="1"/>
    <xf numFmtId="0" fontId="3" fillId="2" borderId="8" xfId="0" applyFont="1" applyFill="1" applyBorder="1"/>
    <xf numFmtId="0" fontId="3" fillId="2" borderId="3" xfId="0" applyFont="1" applyFill="1" applyBorder="1"/>
    <xf numFmtId="0" fontId="3" fillId="9" borderId="2" xfId="0" applyFont="1" applyFill="1" applyBorder="1"/>
    <xf numFmtId="0" fontId="3" fillId="9" borderId="8" xfId="0" applyFont="1" applyFill="1" applyBorder="1"/>
    <xf numFmtId="0" fontId="3" fillId="9" borderId="3" xfId="0" applyFont="1" applyFill="1" applyBorder="1"/>
    <xf numFmtId="0" fontId="5" fillId="8" borderId="0" xfId="0" applyFont="1" applyFill="1"/>
    <xf numFmtId="0" fontId="6" fillId="8" borderId="0" xfId="0" applyFont="1" applyFill="1"/>
    <xf numFmtId="0" fontId="6" fillId="8" borderId="0" xfId="0" applyFont="1" applyFill="1" applyAlignment="1">
      <alignment horizontal="center"/>
    </xf>
    <xf numFmtId="0" fontId="3" fillId="10" borderId="2" xfId="0" applyFont="1" applyFill="1" applyBorder="1"/>
    <xf numFmtId="0" fontId="3" fillId="10" borderId="8" xfId="0" applyFont="1" applyFill="1" applyBorder="1"/>
    <xf numFmtId="0" fontId="3" fillId="10" borderId="3" xfId="0" applyFont="1" applyFill="1" applyBorder="1"/>
    <xf numFmtId="0" fontId="1" fillId="0" borderId="1" xfId="0" applyFont="1" applyBorder="1"/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87" fontId="8" fillId="0" borderId="0" xfId="0" applyNumberFormat="1" applyFont="1" applyAlignment="1">
      <alignment vertic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/>
    <xf numFmtId="0" fontId="3" fillId="10" borderId="9" xfId="0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horizontal="center" vertical="center"/>
    </xf>
    <xf numFmtId="0" fontId="3" fillId="10" borderId="11" xfId="0" applyFont="1" applyFill="1" applyBorder="1" applyAlignment="1">
      <alignment horizontal="center" vertical="center"/>
    </xf>
    <xf numFmtId="0" fontId="11" fillId="2" borderId="2" xfId="0" applyFont="1" applyFill="1" applyBorder="1"/>
    <xf numFmtId="0" fontId="8" fillId="2" borderId="8" xfId="0" applyFont="1" applyFill="1" applyBorder="1"/>
    <xf numFmtId="0" fontId="8" fillId="2" borderId="3" xfId="0" applyFont="1" applyFill="1" applyBorder="1"/>
    <xf numFmtId="0" fontId="3" fillId="9" borderId="9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/>
    </xf>
    <xf numFmtId="9" fontId="8" fillId="0" borderId="1" xfId="0" applyNumberFormat="1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/>
    </xf>
    <xf numFmtId="3" fontId="9" fillId="0" borderId="6" xfId="0" applyNumberFormat="1" applyFont="1" applyBorder="1" applyAlignment="1">
      <alignment horizont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187" fontId="3" fillId="10" borderId="9" xfId="1" applyNumberFormat="1" applyFont="1" applyFill="1" applyBorder="1" applyAlignment="1">
      <alignment horizontal="center" vertical="center"/>
    </xf>
    <xf numFmtId="187" fontId="3" fillId="10" borderId="12" xfId="1" applyNumberFormat="1" applyFont="1" applyFill="1" applyBorder="1" applyAlignment="1">
      <alignment horizontal="center" vertical="center"/>
    </xf>
    <xf numFmtId="187" fontId="3" fillId="10" borderId="10" xfId="1" applyNumberFormat="1" applyFont="1" applyFill="1" applyBorder="1" applyAlignment="1">
      <alignment horizontal="center" vertical="center"/>
    </xf>
    <xf numFmtId="187" fontId="3" fillId="10" borderId="13" xfId="1" applyNumberFormat="1" applyFont="1" applyFill="1" applyBorder="1" applyAlignment="1">
      <alignment horizontal="center" vertical="center"/>
    </xf>
    <xf numFmtId="187" fontId="3" fillId="10" borderId="11" xfId="1" applyNumberFormat="1" applyFont="1" applyFill="1" applyBorder="1" applyAlignment="1">
      <alignment horizontal="center" vertical="center"/>
    </xf>
    <xf numFmtId="187" fontId="3" fillId="10" borderId="14" xfId="1" applyNumberFormat="1" applyFont="1" applyFill="1" applyBorder="1" applyAlignment="1">
      <alignment horizontal="center" vertical="center"/>
    </xf>
    <xf numFmtId="187" fontId="3" fillId="9" borderId="9" xfId="1" applyNumberFormat="1" applyFont="1" applyFill="1" applyBorder="1" applyAlignment="1">
      <alignment horizontal="center" vertical="center"/>
    </xf>
    <xf numFmtId="187" fontId="3" fillId="9" borderId="12" xfId="1" applyNumberFormat="1" applyFont="1" applyFill="1" applyBorder="1" applyAlignment="1">
      <alignment horizontal="center" vertical="center"/>
    </xf>
    <xf numFmtId="187" fontId="3" fillId="9" borderId="10" xfId="1" applyNumberFormat="1" applyFont="1" applyFill="1" applyBorder="1" applyAlignment="1">
      <alignment horizontal="center" vertical="center"/>
    </xf>
    <xf numFmtId="187" fontId="3" fillId="9" borderId="13" xfId="1" applyNumberFormat="1" applyFont="1" applyFill="1" applyBorder="1" applyAlignment="1">
      <alignment horizontal="center" vertical="center"/>
    </xf>
    <xf numFmtId="187" fontId="3" fillId="9" borderId="11" xfId="1" applyNumberFormat="1" applyFont="1" applyFill="1" applyBorder="1" applyAlignment="1">
      <alignment horizontal="center" vertical="center"/>
    </xf>
    <xf numFmtId="187" fontId="3" fillId="9" borderId="14" xfId="1" applyNumberFormat="1" applyFont="1" applyFill="1" applyBorder="1" applyAlignment="1">
      <alignment horizontal="center" vertical="center"/>
    </xf>
    <xf numFmtId="3" fontId="3" fillId="10" borderId="9" xfId="0" applyNumberFormat="1" applyFont="1" applyFill="1" applyBorder="1" applyAlignment="1">
      <alignment horizontal="center" vertical="center"/>
    </xf>
    <xf numFmtId="3" fontId="3" fillId="10" borderId="15" xfId="0" applyNumberFormat="1" applyFont="1" applyFill="1" applyBorder="1" applyAlignment="1">
      <alignment horizontal="center" vertical="center"/>
    </xf>
    <xf numFmtId="3" fontId="3" fillId="10" borderId="12" xfId="0" applyNumberFormat="1" applyFont="1" applyFill="1" applyBorder="1" applyAlignment="1">
      <alignment horizontal="center" vertical="center"/>
    </xf>
    <xf numFmtId="3" fontId="3" fillId="10" borderId="10" xfId="0" applyNumberFormat="1" applyFont="1" applyFill="1" applyBorder="1" applyAlignment="1">
      <alignment horizontal="center" vertical="center"/>
    </xf>
    <xf numFmtId="3" fontId="3" fillId="10" borderId="0" xfId="0" applyNumberFormat="1" applyFont="1" applyFill="1" applyAlignment="1">
      <alignment horizontal="center" vertical="center"/>
    </xf>
    <xf numFmtId="3" fontId="3" fillId="10" borderId="13" xfId="0" applyNumberFormat="1" applyFont="1" applyFill="1" applyBorder="1" applyAlignment="1">
      <alignment horizontal="center" vertical="center"/>
    </xf>
    <xf numFmtId="3" fontId="3" fillId="10" borderId="11" xfId="0" applyNumberFormat="1" applyFont="1" applyFill="1" applyBorder="1" applyAlignment="1">
      <alignment horizontal="center" vertical="center"/>
    </xf>
    <xf numFmtId="3" fontId="3" fillId="10" borderId="7" xfId="0" applyNumberFormat="1" applyFont="1" applyFill="1" applyBorder="1" applyAlignment="1">
      <alignment horizontal="center" vertical="center"/>
    </xf>
    <xf numFmtId="3" fontId="3" fillId="10" borderId="14" xfId="0" applyNumberFormat="1" applyFont="1" applyFill="1" applyBorder="1" applyAlignment="1">
      <alignment horizontal="center" vertical="center"/>
    </xf>
    <xf numFmtId="3" fontId="3" fillId="9" borderId="9" xfId="0" applyNumberFormat="1" applyFont="1" applyFill="1" applyBorder="1" applyAlignment="1">
      <alignment horizontal="center" vertical="center"/>
    </xf>
    <xf numFmtId="3" fontId="3" fillId="9" borderId="15" xfId="0" applyNumberFormat="1" applyFont="1" applyFill="1" applyBorder="1" applyAlignment="1">
      <alignment horizontal="center" vertical="center"/>
    </xf>
    <xf numFmtId="3" fontId="3" fillId="9" borderId="12" xfId="0" applyNumberFormat="1" applyFont="1" applyFill="1" applyBorder="1" applyAlignment="1">
      <alignment horizontal="center" vertical="center"/>
    </xf>
    <xf numFmtId="3" fontId="3" fillId="9" borderId="10" xfId="0" applyNumberFormat="1" applyFont="1" applyFill="1" applyBorder="1" applyAlignment="1">
      <alignment horizontal="center" vertical="center"/>
    </xf>
    <xf numFmtId="3" fontId="3" fillId="9" borderId="0" xfId="0" applyNumberFormat="1" applyFont="1" applyFill="1" applyAlignment="1">
      <alignment horizontal="center" vertical="center"/>
    </xf>
    <xf numFmtId="3" fontId="3" fillId="9" borderId="13" xfId="0" applyNumberFormat="1" applyFont="1" applyFill="1" applyBorder="1" applyAlignment="1">
      <alignment horizontal="center" vertical="center"/>
    </xf>
    <xf numFmtId="3" fontId="3" fillId="9" borderId="11" xfId="0" applyNumberFormat="1" applyFont="1" applyFill="1" applyBorder="1" applyAlignment="1">
      <alignment horizontal="center" vertical="center"/>
    </xf>
    <xf numFmtId="3" fontId="3" fillId="9" borderId="7" xfId="0" applyNumberFormat="1" applyFont="1" applyFill="1" applyBorder="1" applyAlignment="1">
      <alignment horizontal="center" vertical="center"/>
    </xf>
    <xf numFmtId="3" fontId="3" fillId="9" borderId="14" xfId="0" applyNumberFormat="1" applyFont="1" applyFill="1" applyBorder="1" applyAlignment="1">
      <alignment horizontal="center" vertical="center"/>
    </xf>
    <xf numFmtId="9" fontId="3" fillId="10" borderId="2" xfId="0" applyNumberFormat="1" applyFont="1" applyFill="1" applyBorder="1" applyAlignment="1">
      <alignment horizontal="center" vertical="center"/>
    </xf>
    <xf numFmtId="9" fontId="3" fillId="10" borderId="8" xfId="0" applyNumberFormat="1" applyFont="1" applyFill="1" applyBorder="1" applyAlignment="1">
      <alignment horizontal="center" vertical="center"/>
    </xf>
    <xf numFmtId="9" fontId="3" fillId="10" borderId="3" xfId="0" applyNumberFormat="1" applyFont="1" applyFill="1" applyBorder="1" applyAlignment="1">
      <alignment horizontal="center" vertical="center"/>
    </xf>
    <xf numFmtId="9" fontId="3" fillId="9" borderId="2" xfId="0" applyNumberFormat="1" applyFont="1" applyFill="1" applyBorder="1" applyAlignment="1">
      <alignment horizontal="center" vertical="center"/>
    </xf>
    <xf numFmtId="9" fontId="3" fillId="9" borderId="8" xfId="0" applyNumberFormat="1" applyFont="1" applyFill="1" applyBorder="1" applyAlignment="1">
      <alignment horizontal="center" vertical="center"/>
    </xf>
    <xf numFmtId="9" fontId="3" fillId="9" borderId="3" xfId="0" applyNumberFormat="1" applyFont="1" applyFill="1" applyBorder="1" applyAlignment="1">
      <alignment horizontal="center" vertical="center"/>
    </xf>
    <xf numFmtId="0" fontId="1" fillId="10" borderId="9" xfId="0" applyFont="1" applyFill="1" applyBorder="1" applyAlignment="1">
      <alignment horizontal="center" vertical="center"/>
    </xf>
    <xf numFmtId="0" fontId="1" fillId="10" borderId="15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10" borderId="7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187" fontId="3" fillId="2" borderId="9" xfId="1" applyNumberFormat="1" applyFont="1" applyFill="1" applyBorder="1" applyAlignment="1">
      <alignment horizontal="left" vertical="center"/>
    </xf>
    <xf numFmtId="187" fontId="3" fillId="2" borderId="12" xfId="1" applyNumberFormat="1" applyFont="1" applyFill="1" applyBorder="1" applyAlignment="1">
      <alignment horizontal="left" vertical="center"/>
    </xf>
    <xf numFmtId="187" fontId="3" fillId="2" borderId="10" xfId="1" applyNumberFormat="1" applyFont="1" applyFill="1" applyBorder="1" applyAlignment="1">
      <alignment horizontal="left" vertical="center"/>
    </xf>
    <xf numFmtId="187" fontId="3" fillId="2" borderId="13" xfId="1" applyNumberFormat="1" applyFont="1" applyFill="1" applyBorder="1" applyAlignment="1">
      <alignment horizontal="left" vertical="center"/>
    </xf>
    <xf numFmtId="187" fontId="3" fillId="2" borderId="11" xfId="1" applyNumberFormat="1" applyFont="1" applyFill="1" applyBorder="1" applyAlignment="1">
      <alignment horizontal="left" vertical="center"/>
    </xf>
    <xf numFmtId="187" fontId="3" fillId="2" borderId="14" xfId="1" applyNumberFormat="1" applyFont="1" applyFill="1" applyBorder="1" applyAlignment="1">
      <alignment horizontal="left" vertical="center"/>
    </xf>
    <xf numFmtId="187" fontId="3" fillId="9" borderId="9" xfId="1" applyNumberFormat="1" applyFont="1" applyFill="1" applyBorder="1" applyAlignment="1">
      <alignment horizontal="left" vertical="center"/>
    </xf>
    <xf numFmtId="187" fontId="3" fillId="9" borderId="12" xfId="1" applyNumberFormat="1" applyFont="1" applyFill="1" applyBorder="1" applyAlignment="1">
      <alignment horizontal="left" vertical="center"/>
    </xf>
    <xf numFmtId="187" fontId="3" fillId="9" borderId="10" xfId="1" applyNumberFormat="1" applyFont="1" applyFill="1" applyBorder="1" applyAlignment="1">
      <alignment horizontal="left" vertical="center"/>
    </xf>
    <xf numFmtId="187" fontId="3" fillId="9" borderId="13" xfId="1" applyNumberFormat="1" applyFont="1" applyFill="1" applyBorder="1" applyAlignment="1">
      <alignment horizontal="left" vertical="center"/>
    </xf>
    <xf numFmtId="187" fontId="3" fillId="9" borderId="11" xfId="1" applyNumberFormat="1" applyFont="1" applyFill="1" applyBorder="1" applyAlignment="1">
      <alignment horizontal="left" vertical="center"/>
    </xf>
    <xf numFmtId="187" fontId="3" fillId="9" borderId="14" xfId="1" applyNumberFormat="1" applyFont="1" applyFill="1" applyBorder="1" applyAlignment="1">
      <alignment horizontal="left" vertical="center"/>
    </xf>
    <xf numFmtId="187" fontId="8" fillId="0" borderId="4" xfId="0" applyNumberFormat="1" applyFont="1" applyBorder="1" applyAlignment="1">
      <alignment horizontal="left" vertical="center"/>
    </xf>
    <xf numFmtId="187" fontId="8" fillId="0" borderId="5" xfId="0" applyNumberFormat="1" applyFont="1" applyBorder="1" applyAlignment="1">
      <alignment horizontal="left" vertical="center"/>
    </xf>
    <xf numFmtId="187" fontId="8" fillId="0" borderId="6" xfId="0" applyNumberFormat="1" applyFont="1" applyBorder="1" applyAlignment="1">
      <alignment horizontal="left" vertical="center"/>
    </xf>
    <xf numFmtId="3" fontId="3" fillId="2" borderId="9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9" borderId="15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3" fillId="9" borderId="13" xfId="0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3" fillId="9" borderId="14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8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3" fillId="9" borderId="9" xfId="0" applyFont="1" applyFill="1" applyBorder="1" applyAlignment="1">
      <alignment horizontal="center" vertical="center"/>
    </xf>
    <xf numFmtId="9" fontId="3" fillId="9" borderId="9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9" fontId="3" fillId="2" borderId="9" xfId="0" applyNumberFormat="1" applyFont="1" applyFill="1" applyBorder="1" applyAlignment="1">
      <alignment horizontal="center" vertical="center"/>
    </xf>
    <xf numFmtId="0" fontId="7" fillId="8" borderId="0" xfId="0" applyFont="1" applyFill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topLeftCell="A22" zoomScale="80" zoomScaleNormal="80" workbookViewId="0">
      <selection activeCell="L23" sqref="L23"/>
    </sheetView>
  </sheetViews>
  <sheetFormatPr defaultColWidth="9" defaultRowHeight="20.25" x14ac:dyDescent="0.3"/>
  <cols>
    <col min="1" max="1" width="3.375" style="1" customWidth="1"/>
    <col min="2" max="2" width="32" style="1" customWidth="1"/>
    <col min="3" max="3" width="22.875" style="1" customWidth="1"/>
    <col min="4" max="4" width="12.625" style="1" customWidth="1"/>
    <col min="5" max="5" width="8.625" style="1" customWidth="1"/>
    <col min="6" max="7" width="6.125" style="1" customWidth="1"/>
    <col min="8" max="8" width="5.125" style="1" customWidth="1"/>
    <col min="9" max="9" width="14.625" style="1" customWidth="1"/>
    <col min="10" max="10" width="24.875" style="1" customWidth="1"/>
    <col min="11" max="16384" width="9" style="1"/>
  </cols>
  <sheetData>
    <row r="1" spans="1:10" ht="26.25" x14ac:dyDescent="0.4">
      <c r="A1" s="128" t="s">
        <v>28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0" ht="26.25" x14ac:dyDescent="0.4">
      <c r="A2" s="128" t="s">
        <v>34</v>
      </c>
      <c r="B2" s="128"/>
      <c r="C2" s="128"/>
      <c r="D2" s="128"/>
      <c r="E2" s="128"/>
      <c r="F2" s="128"/>
      <c r="G2" s="128"/>
      <c r="H2" s="128"/>
      <c r="I2" s="128"/>
      <c r="J2" s="128"/>
    </row>
    <row r="3" spans="1:10" ht="26.25" x14ac:dyDescent="0.4">
      <c r="A3" s="128" t="s">
        <v>33</v>
      </c>
      <c r="B3" s="128"/>
      <c r="C3" s="128"/>
      <c r="D3" s="128"/>
      <c r="E3" s="128"/>
      <c r="F3" s="128"/>
      <c r="G3" s="128"/>
      <c r="H3" s="128"/>
      <c r="I3" s="128"/>
      <c r="J3" s="128"/>
    </row>
    <row r="4" spans="1:10" ht="26.25" x14ac:dyDescent="0.4">
      <c r="A4" s="8"/>
      <c r="B4" s="8"/>
      <c r="C4" s="8"/>
      <c r="D4" s="8"/>
      <c r="E4" s="8"/>
      <c r="F4" s="8"/>
      <c r="G4" s="8"/>
      <c r="H4" s="8"/>
      <c r="I4" s="8"/>
      <c r="J4" s="8"/>
    </row>
    <row r="5" spans="1:10" x14ac:dyDescent="0.3">
      <c r="A5" s="38" t="s">
        <v>0</v>
      </c>
      <c r="B5" s="36" t="s">
        <v>1</v>
      </c>
      <c r="C5" s="34" t="s">
        <v>2</v>
      </c>
      <c r="D5" s="86" t="s">
        <v>30</v>
      </c>
      <c r="E5" s="88"/>
      <c r="F5" s="86" t="s">
        <v>31</v>
      </c>
      <c r="G5" s="87"/>
      <c r="H5" s="88"/>
      <c r="I5" s="46" t="s">
        <v>32</v>
      </c>
      <c r="J5" s="48" t="s">
        <v>3</v>
      </c>
    </row>
    <row r="6" spans="1:10" x14ac:dyDescent="0.3">
      <c r="A6" s="39"/>
      <c r="B6" s="129"/>
      <c r="C6" s="130"/>
      <c r="D6" s="89"/>
      <c r="E6" s="91"/>
      <c r="F6" s="89"/>
      <c r="G6" s="90"/>
      <c r="H6" s="91"/>
      <c r="I6" s="47"/>
      <c r="J6" s="131"/>
    </row>
    <row r="7" spans="1:10" ht="24.6" customHeight="1" x14ac:dyDescent="0.3">
      <c r="A7" s="134">
        <v>1</v>
      </c>
      <c r="B7" s="2" t="s">
        <v>4</v>
      </c>
      <c r="C7" s="2" t="s">
        <v>14</v>
      </c>
      <c r="D7" s="92">
        <v>77700</v>
      </c>
      <c r="E7" s="93"/>
      <c r="F7" s="107">
        <v>77700</v>
      </c>
      <c r="G7" s="108"/>
      <c r="H7" s="109"/>
      <c r="I7" s="135">
        <v>1</v>
      </c>
      <c r="J7" s="26"/>
    </row>
    <row r="8" spans="1:10" ht="20.25" customHeight="1" x14ac:dyDescent="0.3">
      <c r="A8" s="110"/>
      <c r="B8" s="3" t="s">
        <v>5</v>
      </c>
      <c r="C8" s="3" t="s">
        <v>15</v>
      </c>
      <c r="D8" s="94"/>
      <c r="E8" s="95"/>
      <c r="F8" s="110"/>
      <c r="G8" s="111"/>
      <c r="H8" s="112"/>
      <c r="I8" s="110"/>
      <c r="J8" s="27" t="s">
        <v>24</v>
      </c>
    </row>
    <row r="9" spans="1:10" ht="20.25" customHeight="1" x14ac:dyDescent="0.3">
      <c r="A9" s="110"/>
      <c r="B9" s="3" t="s">
        <v>29</v>
      </c>
      <c r="C9" s="3"/>
      <c r="D9" s="94"/>
      <c r="E9" s="95"/>
      <c r="F9" s="110"/>
      <c r="G9" s="111"/>
      <c r="H9" s="112"/>
      <c r="I9" s="110"/>
      <c r="J9" s="27" t="s">
        <v>25</v>
      </c>
    </row>
    <row r="10" spans="1:10" ht="20.25" customHeight="1" x14ac:dyDescent="0.3">
      <c r="A10" s="113"/>
      <c r="B10" s="4"/>
      <c r="C10" s="4"/>
      <c r="D10" s="96"/>
      <c r="E10" s="97"/>
      <c r="F10" s="113"/>
      <c r="G10" s="114"/>
      <c r="H10" s="115"/>
      <c r="I10" s="113"/>
      <c r="J10" s="28"/>
    </row>
    <row r="11" spans="1:10" ht="24.6" customHeight="1" x14ac:dyDescent="0.3">
      <c r="A11" s="132">
        <v>2</v>
      </c>
      <c r="B11" s="5" t="s">
        <v>6</v>
      </c>
      <c r="C11" s="5" t="s">
        <v>11</v>
      </c>
      <c r="D11" s="98">
        <v>120000</v>
      </c>
      <c r="E11" s="99"/>
      <c r="F11" s="71">
        <v>120000</v>
      </c>
      <c r="G11" s="116"/>
      <c r="H11" s="117"/>
      <c r="I11" s="133">
        <v>1</v>
      </c>
      <c r="J11" s="5" t="s">
        <v>24</v>
      </c>
    </row>
    <row r="12" spans="1:10" ht="20.25" customHeight="1" x14ac:dyDescent="0.3">
      <c r="A12" s="118"/>
      <c r="B12" s="6" t="s">
        <v>22</v>
      </c>
      <c r="C12" s="6" t="s">
        <v>12</v>
      </c>
      <c r="D12" s="100"/>
      <c r="E12" s="101"/>
      <c r="F12" s="118"/>
      <c r="G12" s="119"/>
      <c r="H12" s="120"/>
      <c r="I12" s="118"/>
      <c r="J12" s="6" t="s">
        <v>25</v>
      </c>
    </row>
    <row r="13" spans="1:10" ht="20.25" customHeight="1" x14ac:dyDescent="0.3">
      <c r="A13" s="121"/>
      <c r="B13" s="7" t="s">
        <v>23</v>
      </c>
      <c r="C13" s="7" t="s">
        <v>13</v>
      </c>
      <c r="D13" s="102"/>
      <c r="E13" s="103"/>
      <c r="F13" s="121"/>
      <c r="G13" s="122"/>
      <c r="H13" s="123"/>
      <c r="I13" s="121"/>
      <c r="J13" s="7"/>
    </row>
    <row r="14" spans="1:10" ht="31.9" customHeight="1" x14ac:dyDescent="0.3">
      <c r="A14" s="14"/>
      <c r="B14" s="15" t="s">
        <v>26</v>
      </c>
      <c r="C14" s="16"/>
      <c r="D14" s="104">
        <f>SUM(D7:D13)</f>
        <v>197700</v>
      </c>
      <c r="E14" s="105"/>
      <c r="F14" s="105"/>
      <c r="G14" s="105"/>
      <c r="H14" s="106"/>
      <c r="I14" s="33">
        <v>1</v>
      </c>
      <c r="J14" s="16"/>
    </row>
    <row r="15" spans="1:10" ht="31.9" customHeight="1" x14ac:dyDescent="0.3">
      <c r="B15" s="18"/>
      <c r="C15" s="19"/>
      <c r="D15" s="20"/>
      <c r="E15" s="19"/>
      <c r="F15" s="19"/>
      <c r="G15" s="19"/>
      <c r="H15" s="19"/>
      <c r="I15" s="19"/>
      <c r="J15" s="19"/>
    </row>
    <row r="16" spans="1:10" ht="17.45" customHeight="1" x14ac:dyDescent="0.3">
      <c r="B16" s="18"/>
      <c r="C16" s="19"/>
      <c r="D16" s="20"/>
      <c r="E16" s="19"/>
      <c r="F16" s="19"/>
      <c r="G16" s="19"/>
      <c r="H16" s="19"/>
      <c r="I16" s="19"/>
      <c r="J16" s="19"/>
    </row>
    <row r="20" spans="1:10" ht="25.15" customHeight="1" x14ac:dyDescent="0.3"/>
    <row r="23" spans="1:10" ht="36" customHeight="1" x14ac:dyDescent="0.3"/>
    <row r="24" spans="1:10" ht="24.6" customHeight="1" x14ac:dyDescent="0.35">
      <c r="A24" s="9"/>
      <c r="B24" s="9"/>
      <c r="C24" s="9"/>
      <c r="D24" s="10">
        <v>2</v>
      </c>
      <c r="E24" s="9"/>
      <c r="F24" s="9"/>
      <c r="G24" s="9"/>
      <c r="H24" s="9"/>
      <c r="I24" s="9"/>
      <c r="J24" s="9"/>
    </row>
    <row r="25" spans="1:10" ht="20.25" customHeight="1" x14ac:dyDescent="0.35">
      <c r="A25" s="136" t="s">
        <v>28</v>
      </c>
      <c r="B25" s="136"/>
      <c r="C25" s="136"/>
      <c r="D25" s="136"/>
      <c r="E25" s="136"/>
      <c r="F25" s="136"/>
      <c r="G25" s="136"/>
      <c r="H25" s="136"/>
      <c r="I25" s="136"/>
      <c r="J25" s="136"/>
    </row>
    <row r="26" spans="1:10" ht="20.25" customHeight="1" x14ac:dyDescent="0.4">
      <c r="A26" s="128" t="s">
        <v>34</v>
      </c>
      <c r="B26" s="128"/>
      <c r="C26" s="128"/>
      <c r="D26" s="128"/>
      <c r="E26" s="128"/>
      <c r="F26" s="128"/>
      <c r="G26" s="128"/>
      <c r="H26" s="128"/>
      <c r="I26" s="128"/>
      <c r="J26" s="128"/>
    </row>
    <row r="27" spans="1:10" ht="20.25" customHeight="1" x14ac:dyDescent="0.35">
      <c r="A27" s="124" t="s">
        <v>33</v>
      </c>
      <c r="B27" s="124"/>
      <c r="C27" s="124"/>
      <c r="D27" s="124"/>
      <c r="E27" s="124"/>
      <c r="F27" s="124"/>
      <c r="G27" s="124"/>
      <c r="H27" s="124"/>
      <c r="I27" s="124"/>
      <c r="J27" s="124"/>
    </row>
    <row r="28" spans="1:10" ht="24.6" customHeight="1" x14ac:dyDescent="0.3">
      <c r="A28" s="38" t="s">
        <v>0</v>
      </c>
      <c r="B28" s="36" t="s">
        <v>1</v>
      </c>
      <c r="C28" s="34" t="s">
        <v>2</v>
      </c>
      <c r="D28" s="86" t="s">
        <v>30</v>
      </c>
      <c r="E28" s="88"/>
      <c r="F28" s="86" t="s">
        <v>31</v>
      </c>
      <c r="G28" s="87"/>
      <c r="H28" s="88"/>
      <c r="I28" s="46" t="s">
        <v>32</v>
      </c>
      <c r="J28" s="48" t="s">
        <v>3</v>
      </c>
    </row>
    <row r="29" spans="1:10" ht="20.25" customHeight="1" x14ac:dyDescent="0.3">
      <c r="A29" s="39"/>
      <c r="B29" s="37"/>
      <c r="C29" s="35"/>
      <c r="D29" s="89"/>
      <c r="E29" s="91"/>
      <c r="F29" s="89"/>
      <c r="G29" s="90"/>
      <c r="H29" s="91"/>
      <c r="I29" s="47"/>
      <c r="J29" s="49"/>
    </row>
    <row r="30" spans="1:10" ht="20.25" customHeight="1" x14ac:dyDescent="0.3">
      <c r="A30" s="125" t="s">
        <v>27</v>
      </c>
      <c r="B30" s="126"/>
      <c r="C30" s="127"/>
      <c r="D30" s="40">
        <f>SUM(D14)</f>
        <v>197700</v>
      </c>
      <c r="E30" s="41"/>
      <c r="F30" s="41"/>
      <c r="G30" s="41"/>
      <c r="H30" s="42"/>
      <c r="I30" s="17"/>
      <c r="J30" s="17"/>
    </row>
    <row r="31" spans="1:10" ht="18.75" customHeight="1" x14ac:dyDescent="0.3">
      <c r="A31" s="23">
        <v>3</v>
      </c>
      <c r="B31" s="11" t="s">
        <v>7</v>
      </c>
      <c r="C31" s="11" t="s">
        <v>16</v>
      </c>
      <c r="D31" s="50">
        <v>23750</v>
      </c>
      <c r="E31" s="51"/>
      <c r="F31" s="62">
        <v>23750</v>
      </c>
      <c r="G31" s="63"/>
      <c r="H31" s="64"/>
      <c r="I31" s="80">
        <v>1</v>
      </c>
      <c r="J31" s="11" t="s">
        <v>24</v>
      </c>
    </row>
    <row r="32" spans="1:10" ht="24" customHeight="1" x14ac:dyDescent="0.3">
      <c r="A32" s="24"/>
      <c r="B32" s="12" t="s">
        <v>8</v>
      </c>
      <c r="C32" s="12" t="s">
        <v>17</v>
      </c>
      <c r="D32" s="52"/>
      <c r="E32" s="53"/>
      <c r="F32" s="65"/>
      <c r="G32" s="66"/>
      <c r="H32" s="67"/>
      <c r="I32" s="81"/>
      <c r="J32" s="12" t="s">
        <v>25</v>
      </c>
    </row>
    <row r="33" spans="1:10" ht="24" customHeight="1" x14ac:dyDescent="0.3">
      <c r="A33" s="24"/>
      <c r="B33" s="12" t="s">
        <v>9</v>
      </c>
      <c r="C33" s="12"/>
      <c r="D33" s="52"/>
      <c r="E33" s="53"/>
      <c r="F33" s="65"/>
      <c r="G33" s="66"/>
      <c r="H33" s="67"/>
      <c r="I33" s="81"/>
      <c r="J33" s="12"/>
    </row>
    <row r="34" spans="1:10" ht="24" customHeight="1" x14ac:dyDescent="0.3">
      <c r="A34" s="25"/>
      <c r="B34" s="13"/>
      <c r="C34" s="13"/>
      <c r="D34" s="54"/>
      <c r="E34" s="55"/>
      <c r="F34" s="68"/>
      <c r="G34" s="69"/>
      <c r="H34" s="70"/>
      <c r="I34" s="82"/>
      <c r="J34" s="13"/>
    </row>
    <row r="35" spans="1:10" ht="24" customHeight="1" x14ac:dyDescent="0.3">
      <c r="A35" s="29">
        <v>4</v>
      </c>
      <c r="B35" s="6" t="s">
        <v>10</v>
      </c>
      <c r="C35" s="6" t="s">
        <v>19</v>
      </c>
      <c r="D35" s="56">
        <v>23100</v>
      </c>
      <c r="E35" s="57"/>
      <c r="F35" s="71">
        <v>23100</v>
      </c>
      <c r="G35" s="72"/>
      <c r="H35" s="73"/>
      <c r="I35" s="83">
        <v>1</v>
      </c>
      <c r="J35" s="5" t="s">
        <v>24</v>
      </c>
    </row>
    <row r="36" spans="1:10" ht="24" customHeight="1" x14ac:dyDescent="0.3">
      <c r="A36" s="30"/>
      <c r="B36" s="6" t="s">
        <v>18</v>
      </c>
      <c r="C36" s="6" t="s">
        <v>21</v>
      </c>
      <c r="D36" s="58"/>
      <c r="E36" s="59"/>
      <c r="F36" s="74"/>
      <c r="G36" s="75"/>
      <c r="H36" s="76"/>
      <c r="I36" s="84"/>
      <c r="J36" s="6" t="s">
        <v>25</v>
      </c>
    </row>
    <row r="37" spans="1:10" ht="24" customHeight="1" x14ac:dyDescent="0.3">
      <c r="A37" s="30"/>
      <c r="B37" s="6"/>
      <c r="C37" s="6" t="s">
        <v>20</v>
      </c>
      <c r="D37" s="58"/>
      <c r="E37" s="59"/>
      <c r="F37" s="74"/>
      <c r="G37" s="75"/>
      <c r="H37" s="76"/>
      <c r="I37" s="84"/>
      <c r="J37" s="6"/>
    </row>
    <row r="38" spans="1:10" ht="19.5" customHeight="1" x14ac:dyDescent="0.3">
      <c r="A38" s="31"/>
      <c r="B38" s="7"/>
      <c r="C38" s="7"/>
      <c r="D38" s="60"/>
      <c r="E38" s="61"/>
      <c r="F38" s="77"/>
      <c r="G38" s="78"/>
      <c r="H38" s="79"/>
      <c r="I38" s="85"/>
      <c r="J38" s="7"/>
    </row>
    <row r="39" spans="1:10" ht="23.25" x14ac:dyDescent="0.35">
      <c r="A39" s="14"/>
      <c r="B39" s="21" t="s">
        <v>26</v>
      </c>
      <c r="C39" s="22"/>
      <c r="D39" s="43">
        <f>SUM(D30:D38)</f>
        <v>244550</v>
      </c>
      <c r="E39" s="44"/>
      <c r="F39" s="44"/>
      <c r="G39" s="44"/>
      <c r="H39" s="45"/>
      <c r="I39" s="32">
        <v>1</v>
      </c>
      <c r="J39" s="14"/>
    </row>
  </sheetData>
  <mergeCells count="38">
    <mergeCell ref="A27:J27"/>
    <mergeCell ref="A30:C30"/>
    <mergeCell ref="A1:J1"/>
    <mergeCell ref="A2:J2"/>
    <mergeCell ref="A3:J3"/>
    <mergeCell ref="A5:A6"/>
    <mergeCell ref="B5:B6"/>
    <mergeCell ref="C5:C6"/>
    <mergeCell ref="I5:I6"/>
    <mergeCell ref="J5:J6"/>
    <mergeCell ref="A11:A13"/>
    <mergeCell ref="I11:I13"/>
    <mergeCell ref="A7:A10"/>
    <mergeCell ref="I7:I10"/>
    <mergeCell ref="A25:J25"/>
    <mergeCell ref="A26:J26"/>
    <mergeCell ref="D7:E10"/>
    <mergeCell ref="D11:E13"/>
    <mergeCell ref="D14:H14"/>
    <mergeCell ref="F5:H6"/>
    <mergeCell ref="D5:E6"/>
    <mergeCell ref="F7:H10"/>
    <mergeCell ref="F11:H13"/>
    <mergeCell ref="I28:I29"/>
    <mergeCell ref="J28:J29"/>
    <mergeCell ref="D31:E34"/>
    <mergeCell ref="D35:E38"/>
    <mergeCell ref="F31:H34"/>
    <mergeCell ref="F35:H38"/>
    <mergeCell ref="I31:I34"/>
    <mergeCell ref="I35:I38"/>
    <mergeCell ref="F28:H29"/>
    <mergeCell ref="D28:E29"/>
    <mergeCell ref="C28:C29"/>
    <mergeCell ref="B28:B29"/>
    <mergeCell ref="A28:A29"/>
    <mergeCell ref="D30:H30"/>
    <mergeCell ref="D39:H39"/>
  </mergeCells>
  <pageMargins left="0.25" right="0.25" top="0.7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รายงานใช้จ่าย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Boat Kitikan</cp:lastModifiedBy>
  <cp:lastPrinted>2024-02-19T07:40:29Z</cp:lastPrinted>
  <dcterms:created xsi:type="dcterms:W3CDTF">2023-02-21T09:23:07Z</dcterms:created>
  <dcterms:modified xsi:type="dcterms:W3CDTF">2025-07-04T03:59:27Z</dcterms:modified>
</cp:coreProperties>
</file>